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clav\Documents\reditelstvi_local\Vasek\01 Firma\1 Zakázky\2 Aktuální zakázky\KO Opava, LEX\Tabulky nájemci\"/>
    </mc:Choice>
  </mc:AlternateContent>
  <xr:revisionPtr revIDLastSave="0" documentId="13_ncr:1_{76B445A8-2F8C-4A74-899C-5632C07B6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novská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1048576" i="1" l="1"/>
</calcChain>
</file>

<file path=xl/sharedStrings.xml><?xml version="1.0" encoding="utf-8"?>
<sst xmlns="http://schemas.openxmlformats.org/spreadsheetml/2006/main" count="89" uniqueCount="70">
  <si>
    <t>Doba výpovědní</t>
  </si>
  <si>
    <t>3 měsíce</t>
  </si>
  <si>
    <t>Zahájení nájmu</t>
  </si>
  <si>
    <t>Ochranná služba PCO</t>
  </si>
  <si>
    <t>Vodné a stočné</t>
  </si>
  <si>
    <t>Internet</t>
  </si>
  <si>
    <t>Hradí nájemci - refakturováno</t>
  </si>
  <si>
    <t>Úklid společných prostor</t>
  </si>
  <si>
    <t>Dodavatel</t>
  </si>
  <si>
    <t>roční prolongace</t>
  </si>
  <si>
    <t>Kauce</t>
  </si>
  <si>
    <t>Nepronajímáno</t>
  </si>
  <si>
    <t>6 měsíců</t>
  </si>
  <si>
    <t>Měsíční výnos bez DPH a služeb</t>
  </si>
  <si>
    <t>Roční výnos bez DPH a služeb</t>
  </si>
  <si>
    <t>Volné - Očekávaný výnos</t>
  </si>
  <si>
    <t>VEMEX</t>
  </si>
  <si>
    <t>Pražská plynárenská</t>
  </si>
  <si>
    <t xml:space="preserve">Elektřina </t>
  </si>
  <si>
    <t xml:space="preserve">Plyn </t>
  </si>
  <si>
    <t>BOIS Opava</t>
  </si>
  <si>
    <t>Technické služby Opava</t>
  </si>
  <si>
    <t>SmVak</t>
  </si>
  <si>
    <t xml:space="preserve">12 měsíců k </t>
  </si>
  <si>
    <t xml:space="preserve">Nájem/ měsíc /                                bez DPH a služeb </t>
  </si>
  <si>
    <t>Parkoviště  / místo                                 měsíční nájem</t>
  </si>
  <si>
    <t xml:space="preserve">Odvoz popelnic </t>
  </si>
  <si>
    <t>ČEZ / nájem od 01.09.2014</t>
  </si>
  <si>
    <t xml:space="preserve">Správce - sníh, opravy apod. </t>
  </si>
  <si>
    <t>Volné - Očekávaný výnos budoucí 3-4 byty</t>
  </si>
  <si>
    <t>Každý nájemce zajišťuje sám</t>
  </si>
  <si>
    <t>Výnos</t>
  </si>
  <si>
    <t>*ČEZ - jedná se aktuálně o navýšení nájmu na 50,000.- Kč/měs</t>
  </si>
  <si>
    <t>01 Budova 2.NP         181,70 m2</t>
  </si>
  <si>
    <t>01 Budova 3.NP         210,00 m2</t>
  </si>
  <si>
    <t>01 Budova 4.NP         178,30 m2</t>
  </si>
  <si>
    <t>02 Hala                         880,51 m2</t>
  </si>
  <si>
    <t>04 Sklady                     122,00 m2</t>
  </si>
  <si>
    <t>06 Budova vedlejší      70,00 m2</t>
  </si>
  <si>
    <t>07 Budova vedlejší     100,00 m2</t>
  </si>
  <si>
    <t>01 a 03 Budova 2.NP   42,20 m2</t>
  </si>
  <si>
    <t>05 Sklady 1.NP            139,00 m2</t>
  </si>
  <si>
    <t>05 Sklady 2.NP           139,00 m2</t>
  </si>
  <si>
    <t>01 Budova 1.PP          200,00 m2</t>
  </si>
  <si>
    <t>08 ČEZ průjezd              78,00 m2</t>
  </si>
  <si>
    <t>Ke dni 20.01.2025</t>
  </si>
  <si>
    <t>Pronajato</t>
  </si>
  <si>
    <t>03 Sklad                       42,20 m2</t>
  </si>
  <si>
    <t>Sklad správce a údržby</t>
  </si>
  <si>
    <t>Volné - předpoklad nemovitosti prodej ČEZu</t>
  </si>
  <si>
    <t xml:space="preserve">Parkovací místa ostatní 3 </t>
  </si>
  <si>
    <t>4 místa Zdarma</t>
  </si>
  <si>
    <t>01 Budova 1.NP          58 m2</t>
  </si>
  <si>
    <t>01 Budova 1.NP          146,86 m2</t>
  </si>
  <si>
    <t>4 místa - Zdarma</t>
  </si>
  <si>
    <t>Parkovací místa - 15 míst</t>
  </si>
  <si>
    <t>nájem od 01.10.2024</t>
  </si>
  <si>
    <t>nájem od 01.03.2025</t>
  </si>
  <si>
    <t>nájem od 01.01.2023</t>
  </si>
  <si>
    <t>nájem od 01.02.2024 + 101m2</t>
  </si>
  <si>
    <t>nájem od 01.02.2019</t>
  </si>
  <si>
    <t>nájem od 30.09.2022</t>
  </si>
  <si>
    <t>nájem od 01.03.2023</t>
  </si>
  <si>
    <t>nájem od 01.09.2022</t>
  </si>
  <si>
    <t>nájem od 01.11.2006</t>
  </si>
  <si>
    <t>p. XXX (nájemce 3.NP)</t>
  </si>
  <si>
    <t>p. XXX (5.000.- Kč/měs)</t>
  </si>
  <si>
    <t>Cena 36.000.000 Kč</t>
  </si>
  <si>
    <t>měsíc</t>
  </si>
  <si>
    <t>Smlouva 3x fyzické osoby z okolí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</si>
</sst>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10" fontId="4" fillId="2" borderId="1" xfId="0" applyNumberFormat="1" applyFont="1" applyFill="1" applyBorder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9" fillId="0" borderId="0" xfId="0" applyNumberFormat="1" applyFont="1"/>
    <xf numFmtId="0" fontId="8" fillId="0" borderId="0" xfId="0" applyFont="1"/>
    <xf numFmtId="44" fontId="10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4" fontId="11" fillId="3" borderId="1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44" fontId="4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48576"/>
  <sheetViews>
    <sheetView tabSelected="1" topLeftCell="A9" zoomScale="120" zoomScaleNormal="120" workbookViewId="0">
      <selection activeCell="B19" sqref="B19"/>
    </sheetView>
  </sheetViews>
  <sheetFormatPr defaultRowHeight="18" x14ac:dyDescent="0.35"/>
  <cols>
    <col min="1" max="1" width="28.109375" style="1" bestFit="1" customWidth="1"/>
    <col min="2" max="2" width="41.5546875" style="1" bestFit="1" customWidth="1"/>
    <col min="3" max="3" width="14.21875" style="1" bestFit="1" customWidth="1"/>
    <col min="4" max="4" width="15.109375" style="1" bestFit="1" customWidth="1"/>
    <col min="5" max="5" width="16.77734375" style="1" bestFit="1" customWidth="1"/>
    <col min="6" max="6" width="17" style="1" bestFit="1" customWidth="1"/>
    <col min="7" max="7" width="13.88671875" style="1" bestFit="1" customWidth="1"/>
    <col min="8" max="9" width="10.21875" style="32" bestFit="1" customWidth="1"/>
    <col min="10" max="16384" width="8.88671875" style="1"/>
  </cols>
  <sheetData>
    <row r="2" spans="1:13" s="3" customFormat="1" ht="42" customHeight="1" x14ac:dyDescent="0.3">
      <c r="A2" s="5"/>
      <c r="B2" s="6" t="s">
        <v>45</v>
      </c>
      <c r="C2" s="6" t="s">
        <v>2</v>
      </c>
      <c r="D2" s="6" t="s">
        <v>0</v>
      </c>
      <c r="E2" s="7" t="s">
        <v>24</v>
      </c>
      <c r="F2" s="7" t="s">
        <v>25</v>
      </c>
      <c r="G2" s="6" t="s">
        <v>10</v>
      </c>
      <c r="H2" s="31"/>
      <c r="I2" s="31"/>
      <c r="J2" s="4"/>
      <c r="K2" s="4"/>
      <c r="L2" s="4"/>
      <c r="M2" s="4"/>
    </row>
    <row r="3" spans="1:13" s="2" customFormat="1" x14ac:dyDescent="0.35">
      <c r="A3" s="8" t="s">
        <v>43</v>
      </c>
      <c r="B3" s="17" t="s">
        <v>15</v>
      </c>
      <c r="C3" s="9"/>
      <c r="D3" s="10"/>
      <c r="E3" s="27">
        <v>10000</v>
      </c>
      <c r="F3" s="12"/>
      <c r="G3" s="11"/>
      <c r="H3" s="32"/>
      <c r="I3" s="32"/>
    </row>
    <row r="4" spans="1:13" s="2" customFormat="1" x14ac:dyDescent="0.35">
      <c r="A4" s="8" t="s">
        <v>53</v>
      </c>
      <c r="B4" s="8" t="s">
        <v>56</v>
      </c>
      <c r="C4" s="9">
        <v>45444</v>
      </c>
      <c r="D4" s="10" t="s">
        <v>1</v>
      </c>
      <c r="E4" s="11">
        <v>17000</v>
      </c>
      <c r="F4" s="28" t="s">
        <v>51</v>
      </c>
      <c r="G4" s="11">
        <v>17000</v>
      </c>
      <c r="H4" s="32"/>
      <c r="I4" s="32"/>
    </row>
    <row r="5" spans="1:13" s="2" customFormat="1" x14ac:dyDescent="0.35">
      <c r="A5" s="8" t="s">
        <v>52</v>
      </c>
      <c r="B5" s="8" t="s">
        <v>57</v>
      </c>
      <c r="C5" s="9">
        <v>45717</v>
      </c>
      <c r="D5" s="10" t="s">
        <v>1</v>
      </c>
      <c r="E5" s="11">
        <v>10000</v>
      </c>
      <c r="F5" s="28" t="s">
        <v>51</v>
      </c>
      <c r="G5" s="11">
        <v>10000</v>
      </c>
      <c r="H5" s="32"/>
      <c r="I5" s="32"/>
    </row>
    <row r="6" spans="1:13" s="2" customFormat="1" x14ac:dyDescent="0.35">
      <c r="A6" s="8" t="s">
        <v>33</v>
      </c>
      <c r="B6" s="8" t="s">
        <v>58</v>
      </c>
      <c r="C6" s="9">
        <v>43588</v>
      </c>
      <c r="D6" s="10" t="s">
        <v>1</v>
      </c>
      <c r="E6" s="11">
        <v>20430</v>
      </c>
      <c r="F6" s="13" t="s">
        <v>54</v>
      </c>
      <c r="G6" s="11">
        <v>43560</v>
      </c>
      <c r="H6" s="32"/>
      <c r="I6" s="32"/>
    </row>
    <row r="7" spans="1:13" s="2" customFormat="1" x14ac:dyDescent="0.35">
      <c r="A7" s="8" t="s">
        <v>40</v>
      </c>
      <c r="B7" s="8" t="s">
        <v>59</v>
      </c>
      <c r="C7" s="9">
        <v>45352</v>
      </c>
      <c r="D7" s="10" t="s">
        <v>1</v>
      </c>
      <c r="E7" s="11">
        <v>4000</v>
      </c>
      <c r="F7" s="13" t="s">
        <v>11</v>
      </c>
      <c r="G7" s="11">
        <v>0</v>
      </c>
      <c r="H7" s="32"/>
      <c r="I7" s="32"/>
    </row>
    <row r="8" spans="1:13" s="2" customFormat="1" x14ac:dyDescent="0.35">
      <c r="A8" s="8" t="s">
        <v>34</v>
      </c>
      <c r="B8" s="8" t="s">
        <v>60</v>
      </c>
      <c r="C8" s="9">
        <v>43497</v>
      </c>
      <c r="D8" s="10" t="s">
        <v>9</v>
      </c>
      <c r="E8" s="26">
        <v>15000</v>
      </c>
      <c r="F8" s="14" t="s">
        <v>11</v>
      </c>
      <c r="G8" s="11">
        <v>30000</v>
      </c>
      <c r="H8" s="32"/>
      <c r="I8" s="32"/>
    </row>
    <row r="9" spans="1:13" s="2" customFormat="1" x14ac:dyDescent="0.35">
      <c r="A9" s="8" t="s">
        <v>35</v>
      </c>
      <c r="B9" s="29" t="s">
        <v>29</v>
      </c>
      <c r="C9" s="9"/>
      <c r="D9" s="10"/>
      <c r="E9" s="27">
        <v>25000</v>
      </c>
      <c r="F9" s="14" t="s">
        <v>11</v>
      </c>
      <c r="G9" s="11">
        <v>30000</v>
      </c>
      <c r="H9" s="32"/>
      <c r="I9" s="32"/>
    </row>
    <row r="10" spans="1:13" s="2" customFormat="1" x14ac:dyDescent="0.35">
      <c r="A10" s="8" t="s">
        <v>36</v>
      </c>
      <c r="B10" s="8" t="s">
        <v>61</v>
      </c>
      <c r="C10" s="9">
        <v>42541</v>
      </c>
      <c r="D10" s="10" t="s">
        <v>1</v>
      </c>
      <c r="E10" s="11">
        <v>42120</v>
      </c>
      <c r="F10" s="14" t="s">
        <v>11</v>
      </c>
      <c r="G10" s="11">
        <v>87120</v>
      </c>
      <c r="H10" s="32"/>
      <c r="I10" s="32"/>
    </row>
    <row r="11" spans="1:13" x14ac:dyDescent="0.35">
      <c r="A11" s="8" t="s">
        <v>47</v>
      </c>
      <c r="B11" s="8" t="s">
        <v>48</v>
      </c>
      <c r="C11" s="36"/>
      <c r="D11" s="37"/>
      <c r="E11" s="11">
        <v>0</v>
      </c>
      <c r="F11" s="39"/>
      <c r="G11" s="38"/>
    </row>
    <row r="12" spans="1:13" x14ac:dyDescent="0.35">
      <c r="A12" s="8" t="s">
        <v>47</v>
      </c>
      <c r="B12" s="8" t="s">
        <v>59</v>
      </c>
      <c r="C12" s="36">
        <v>45352</v>
      </c>
      <c r="D12" s="37" t="s">
        <v>1</v>
      </c>
      <c r="E12" s="40">
        <v>2000</v>
      </c>
      <c r="F12" s="39" t="s">
        <v>11</v>
      </c>
      <c r="G12" s="38"/>
    </row>
    <row r="13" spans="1:13" s="2" customFormat="1" x14ac:dyDescent="0.35">
      <c r="A13" s="8" t="s">
        <v>41</v>
      </c>
      <c r="B13" s="8" t="s">
        <v>62</v>
      </c>
      <c r="C13" s="9">
        <v>44986</v>
      </c>
      <c r="D13" s="10" t="s">
        <v>1</v>
      </c>
      <c r="E13" s="11">
        <v>8000</v>
      </c>
      <c r="F13" s="14" t="s">
        <v>11</v>
      </c>
      <c r="G13" s="11">
        <v>8500</v>
      </c>
      <c r="H13" s="32"/>
      <c r="I13" s="32"/>
    </row>
    <row r="14" spans="1:13" x14ac:dyDescent="0.35">
      <c r="A14" s="8" t="s">
        <v>42</v>
      </c>
      <c r="B14" s="15" t="s">
        <v>63</v>
      </c>
      <c r="C14" s="16">
        <v>44805</v>
      </c>
      <c r="D14" s="10" t="s">
        <v>1</v>
      </c>
      <c r="E14" s="40">
        <v>1500</v>
      </c>
      <c r="F14" s="14" t="s">
        <v>11</v>
      </c>
      <c r="G14" s="11">
        <v>1600</v>
      </c>
    </row>
    <row r="15" spans="1:13" s="2" customFormat="1" x14ac:dyDescent="0.35">
      <c r="A15" s="8" t="s">
        <v>37</v>
      </c>
      <c r="B15" s="8" t="s">
        <v>64</v>
      </c>
      <c r="C15" s="9">
        <v>39022</v>
      </c>
      <c r="D15" s="10" t="s">
        <v>12</v>
      </c>
      <c r="E15" s="11">
        <v>5000</v>
      </c>
      <c r="F15" s="14" t="s">
        <v>11</v>
      </c>
      <c r="G15" s="11">
        <v>0</v>
      </c>
      <c r="H15" s="32"/>
      <c r="I15" s="32"/>
    </row>
    <row r="16" spans="1:13" x14ac:dyDescent="0.35">
      <c r="A16" s="8" t="s">
        <v>38</v>
      </c>
      <c r="B16" s="17" t="s">
        <v>49</v>
      </c>
      <c r="C16" s="16"/>
      <c r="D16" s="10"/>
      <c r="E16" s="27">
        <v>5000</v>
      </c>
      <c r="F16" s="14"/>
      <c r="G16" s="11"/>
    </row>
    <row r="17" spans="1:9" x14ac:dyDescent="0.35">
      <c r="A17" s="8" t="s">
        <v>39</v>
      </c>
      <c r="B17" s="15" t="s">
        <v>46</v>
      </c>
      <c r="C17" s="16"/>
      <c r="D17" s="10"/>
      <c r="E17" s="35">
        <v>1500</v>
      </c>
      <c r="F17" s="14"/>
      <c r="G17" s="11"/>
      <c r="H17" s="1"/>
    </row>
    <row r="18" spans="1:9" x14ac:dyDescent="0.35">
      <c r="A18" s="8" t="s">
        <v>44</v>
      </c>
      <c r="B18" s="15" t="s">
        <v>27</v>
      </c>
      <c r="C18" s="16">
        <v>39598</v>
      </c>
      <c r="D18" s="10" t="s">
        <v>23</v>
      </c>
      <c r="E18" s="11">
        <v>20000</v>
      </c>
      <c r="F18" s="14" t="s">
        <v>11</v>
      </c>
      <c r="G18" s="11">
        <v>0</v>
      </c>
      <c r="H18" s="1"/>
    </row>
    <row r="19" spans="1:9" x14ac:dyDescent="0.35">
      <c r="A19" s="8" t="s">
        <v>50</v>
      </c>
      <c r="B19" s="15" t="s">
        <v>69</v>
      </c>
      <c r="C19" s="16"/>
      <c r="D19" s="10" t="s">
        <v>68</v>
      </c>
      <c r="E19" s="26">
        <v>4500</v>
      </c>
      <c r="F19" s="14"/>
      <c r="G19" s="11"/>
    </row>
    <row r="20" spans="1:9" x14ac:dyDescent="0.35">
      <c r="A20" s="8" t="s">
        <v>55</v>
      </c>
      <c r="B20" s="17" t="s">
        <v>15</v>
      </c>
      <c r="C20" s="16"/>
      <c r="D20" s="10"/>
      <c r="E20" s="27">
        <v>30000</v>
      </c>
      <c r="F20" s="14"/>
      <c r="G20" s="11"/>
      <c r="H20" s="33"/>
      <c r="I20" s="33"/>
    </row>
    <row r="21" spans="1:9" x14ac:dyDescent="0.35">
      <c r="A21" s="8"/>
      <c r="B21" s="15"/>
      <c r="C21" s="16"/>
      <c r="D21" s="10"/>
      <c r="E21" s="11"/>
      <c r="F21" s="14"/>
      <c r="G21" s="11"/>
    </row>
    <row r="22" spans="1:9" x14ac:dyDescent="0.35">
      <c r="A22" s="8"/>
      <c r="B22" s="15" t="s">
        <v>13</v>
      </c>
      <c r="C22" s="18"/>
      <c r="D22" s="18"/>
      <c r="E22" s="19">
        <f>SUM(E3:E21)</f>
        <v>221050</v>
      </c>
      <c r="F22" s="20"/>
      <c r="G22" s="21"/>
    </row>
    <row r="23" spans="1:9" x14ac:dyDescent="0.35">
      <c r="A23" s="8"/>
      <c r="B23" s="15" t="s">
        <v>14</v>
      </c>
      <c r="C23" s="18"/>
      <c r="D23" s="18"/>
      <c r="E23" s="19">
        <v>2655000</v>
      </c>
      <c r="F23" s="20"/>
      <c r="G23" s="21"/>
    </row>
    <row r="24" spans="1:9" x14ac:dyDescent="0.35">
      <c r="A24"/>
      <c r="B24"/>
      <c r="C24"/>
      <c r="D24"/>
      <c r="E24" s="22"/>
      <c r="F24"/>
      <c r="G24"/>
    </row>
    <row r="25" spans="1:9" x14ac:dyDescent="0.35">
      <c r="A25"/>
      <c r="B25"/>
      <c r="C25"/>
      <c r="D25" s="21" t="s">
        <v>31</v>
      </c>
      <c r="E25" s="30">
        <v>7.3749999999999996E-2</v>
      </c>
      <c r="F25" t="s">
        <v>67</v>
      </c>
      <c r="G25"/>
    </row>
    <row r="26" spans="1:9" x14ac:dyDescent="0.35">
      <c r="A26" s="18" t="s">
        <v>6</v>
      </c>
      <c r="B26" s="23" t="s">
        <v>8</v>
      </c>
      <c r="C26"/>
      <c r="D26"/>
      <c r="E26" s="22"/>
      <c r="F26"/>
      <c r="G26"/>
    </row>
    <row r="27" spans="1:9" x14ac:dyDescent="0.35">
      <c r="A27" s="24" t="s">
        <v>18</v>
      </c>
      <c r="B27" s="18" t="s">
        <v>17</v>
      </c>
      <c r="C27"/>
      <c r="D27"/>
      <c r="E27"/>
      <c r="F27"/>
      <c r="G27"/>
    </row>
    <row r="28" spans="1:9" x14ac:dyDescent="0.35">
      <c r="A28" s="24" t="s">
        <v>19</v>
      </c>
      <c r="B28" s="18" t="s">
        <v>16</v>
      </c>
      <c r="C28"/>
      <c r="D28"/>
      <c r="E28"/>
      <c r="F28"/>
      <c r="G28"/>
    </row>
    <row r="29" spans="1:9" x14ac:dyDescent="0.35">
      <c r="A29" s="24" t="s">
        <v>3</v>
      </c>
      <c r="B29" s="18" t="s">
        <v>20</v>
      </c>
      <c r="C29"/>
      <c r="D29"/>
      <c r="E29"/>
      <c r="F29"/>
      <c r="G29"/>
    </row>
    <row r="30" spans="1:9" x14ac:dyDescent="0.35">
      <c r="A30" s="24" t="s">
        <v>4</v>
      </c>
      <c r="B30" s="25" t="s">
        <v>22</v>
      </c>
      <c r="C30"/>
      <c r="D30"/>
      <c r="E30"/>
      <c r="F30"/>
      <c r="G30"/>
    </row>
    <row r="31" spans="1:9" x14ac:dyDescent="0.35">
      <c r="A31" s="24" t="s">
        <v>26</v>
      </c>
      <c r="B31" s="25" t="s">
        <v>21</v>
      </c>
      <c r="C31"/>
      <c r="D31"/>
      <c r="E31"/>
      <c r="F31"/>
      <c r="G31"/>
    </row>
    <row r="32" spans="1:9" x14ac:dyDescent="0.35">
      <c r="A32" s="24" t="s">
        <v>5</v>
      </c>
      <c r="B32" s="25" t="s">
        <v>30</v>
      </c>
      <c r="C32"/>
      <c r="D32"/>
      <c r="E32"/>
      <c r="F32"/>
      <c r="G32"/>
    </row>
    <row r="33" spans="1:7" x14ac:dyDescent="0.35">
      <c r="A33" s="24" t="s">
        <v>7</v>
      </c>
      <c r="B33" s="25" t="s">
        <v>65</v>
      </c>
      <c r="C33"/>
      <c r="D33"/>
      <c r="E33"/>
      <c r="F33"/>
      <c r="G33"/>
    </row>
    <row r="34" spans="1:7" x14ac:dyDescent="0.35">
      <c r="A34" s="24" t="s">
        <v>28</v>
      </c>
      <c r="B34" s="25" t="s">
        <v>66</v>
      </c>
      <c r="C34"/>
      <c r="D34"/>
      <c r="E34"/>
      <c r="F34"/>
      <c r="G34"/>
    </row>
    <row r="35" spans="1:7" x14ac:dyDescent="0.35">
      <c r="A35"/>
      <c r="B35"/>
      <c r="C35"/>
      <c r="D35"/>
      <c r="E35"/>
      <c r="F35"/>
      <c r="G35"/>
    </row>
    <row r="36" spans="1:7" x14ac:dyDescent="0.35">
      <c r="A36" s="34" t="s">
        <v>32</v>
      </c>
      <c r="B36" s="34"/>
    </row>
    <row r="1048576" spans="8:8" x14ac:dyDescent="0.35">
      <c r="H1048576" s="32">
        <f>SUM(H1:H1048575)</f>
        <v>0</v>
      </c>
    </row>
  </sheetData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Krnovská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</dc:creator>
  <cp:lastModifiedBy>Václav Štolba</cp:lastModifiedBy>
  <cp:lastPrinted>2024-04-17T06:26:38Z</cp:lastPrinted>
  <dcterms:created xsi:type="dcterms:W3CDTF">2015-06-05T18:19:34Z</dcterms:created>
  <dcterms:modified xsi:type="dcterms:W3CDTF">2025-01-22T09:14:24Z</dcterms:modified>
</cp:coreProperties>
</file>